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4240" windowHeight="12465"/>
  </bookViews>
  <sheets>
    <sheet name="附件2 区域（项目）绩效自评表" sheetId="1" r:id="rId1"/>
  </sheets>
  <definedNames>
    <definedName name="_xlnm.Print_Area" localSheetId="0">'附件2 区域（项目）绩效自评表'!$A$1:$H$37</definedName>
  </definedNames>
  <calcPr calcId="152511" calcMode="manual"/>
</workbook>
</file>

<file path=xl/calcChain.xml><?xml version="1.0" encoding="utf-8"?>
<calcChain xmlns="http://schemas.openxmlformats.org/spreadsheetml/2006/main">
  <c r="F9" i="1" l="1"/>
  <c r="E9" i="1" l="1"/>
  <c r="F8" i="1" l="1"/>
  <c r="E8" i="1"/>
  <c r="H8" i="1" s="1"/>
  <c r="H9" i="1"/>
</calcChain>
</file>

<file path=xl/sharedStrings.xml><?xml version="1.0" encoding="utf-8"?>
<sst xmlns="http://schemas.openxmlformats.org/spreadsheetml/2006/main" count="76" uniqueCount="71">
  <si>
    <t>（2021年度）</t>
  </si>
  <si>
    <t>转移支付（项目）名称</t>
  </si>
  <si>
    <t>重大传染病防控经费</t>
  </si>
  <si>
    <t>中央主管部门</t>
  </si>
  <si>
    <t>国家卫生健康委员会</t>
  </si>
  <si>
    <t>地方主管部门</t>
  </si>
  <si>
    <t>资金使用单位</t>
  </si>
  <si>
    <t>项目资金
（万元）</t>
  </si>
  <si>
    <t>全年预算数（A）</t>
  </si>
  <si>
    <t>全年执行数（B）</t>
  </si>
  <si>
    <t>预算执行率（B/A)</t>
  </si>
  <si>
    <t>年度资金总额：</t>
  </si>
  <si>
    <r>
      <rPr>
        <sz val="10"/>
        <color theme="1"/>
        <rFont val="宋体"/>
        <family val="3"/>
        <charset val="134"/>
        <scheme val="minor"/>
      </rPr>
      <t xml:space="preserve"> </t>
    </r>
    <r>
      <rPr>
        <sz val="10"/>
        <color rgb="FF000000"/>
        <rFont val="宋体"/>
        <family val="3"/>
        <charset val="134"/>
      </rPr>
      <t>其中：中央财政资金</t>
    </r>
  </si>
  <si>
    <r>
      <rPr>
        <sz val="10"/>
        <color theme="1"/>
        <rFont val="宋体"/>
        <family val="3"/>
        <charset val="134"/>
      </rPr>
      <t xml:space="preserve"> </t>
    </r>
    <r>
      <rPr>
        <sz val="10"/>
        <color indexed="8"/>
        <rFont val="宋体"/>
        <family val="3"/>
        <charset val="134"/>
      </rPr>
      <t xml:space="preserve">      地方资金</t>
    </r>
  </si>
  <si>
    <r>
      <rPr>
        <sz val="9"/>
        <color theme="1"/>
        <rFont val="宋体"/>
        <family val="3"/>
        <charset val="134"/>
      </rPr>
      <t xml:space="preserve">      </t>
    </r>
    <r>
      <rPr>
        <sz val="10"/>
        <color rgb="FF000000"/>
        <rFont val="宋体"/>
        <family val="3"/>
        <charset val="134"/>
      </rPr>
      <t xml:space="preserve">  其他资金</t>
    </r>
  </si>
  <si>
    <t>总体目标完成情况</t>
  </si>
  <si>
    <t>总体目标</t>
  </si>
  <si>
    <t>全年实际完成情况</t>
  </si>
  <si>
    <t>目标1:继续为0-6岁适龄儿童常规接种。保持高水平国家免疫规划疫苗接种率，接种率达到90%以上;开展麻疹、AFP等疫苗可预防疾病监测、开展乙肝哨点监测、加强AEFI监测，所有指标均达到方案要求。对部分县区开展脊灰、麻疹疫苗补充免疫或查漏补种活动。
目标2∶全面落实各项艾滋病和性病预防控制措施，提高发现率，扩大治疗覆盖面，提升治疗成功率，降低死亡率，降低新发感染，提高感染者和病人的生活质量。及时发现和规范管理结核病患者，持续降低结核病的感染、发病与死亡，确保结核病疫情稳步下降，提高群众健康水平。
目标3∶开展重大慢性病早期筛查干预项目，落实慢性病及其相关危险因素监测。建立健全精神卫生服务体系和网络，提高精神卫生工作队伍人员素质和服务能力;组织开展严重精神障碍患者的筛查，建档与管理，降低肇事肇祸风险，构建和谐社会。</t>
  </si>
  <si>
    <t>规范疫苗采购、运输和预防接种管理，确保疫苗接种安全，巩固预防接种率。全市接种国家免疫规划疫苗报告接种率达99.2%；接种非国家免疫规划疫苗接种较去年上升0.88%。全年艾滋病抗体筛查覆盖率达43%，完成暗娼、男同、吸毒人群艾滋病干预任务，2018-2021年18岁及以上筛查人群覆盖率达72%，全市新生入学结核病规范筛查率99.35%，病原学阳性患者耐药筛查率95.82%，促进了病人的早期发现和有效管理。脑卒中筛查、儿童口腔综合干预、中英减盐、儿童青少年脊柱侧弯、老年人健康核心知识和居民癌症危险因素及癌防素养调查等重点慢性病项目高质量推进，护航人民健康。</t>
  </si>
  <si>
    <t>绩效指标</t>
  </si>
  <si>
    <t>一级
指标</t>
  </si>
  <si>
    <t>二级指标</t>
  </si>
  <si>
    <t>三级指标</t>
  </si>
  <si>
    <t>指标值</t>
  </si>
  <si>
    <t>全年实际完成值</t>
  </si>
  <si>
    <t>未完成原因和改进措施</t>
  </si>
  <si>
    <t>产
出
指
标</t>
  </si>
  <si>
    <t>数量指标</t>
  </si>
  <si>
    <t>艾滋病免费抗病毒治疗</t>
  </si>
  <si>
    <t>艾滋病血液样本核酸检测</t>
  </si>
  <si>
    <t>发现并治疗管理肺结核患者数</t>
  </si>
  <si>
    <t>不低于患者治疗及随访管理任务数的85%</t>
  </si>
  <si>
    <t>病原学阳性肺结核患者耐药筛查率</t>
  </si>
  <si>
    <t>病原学阳性肺结核患者的密切接触者筛查率</t>
  </si>
  <si>
    <t>脑卒中高危人群筛查干预任务完成率</t>
  </si>
  <si>
    <t>≥100%</t>
  </si>
  <si>
    <t>质量指标</t>
  </si>
  <si>
    <t>艾滋病哨点监测完成率</t>
  </si>
  <si>
    <t>艾滋病规范化随访干预比例</t>
  </si>
  <si>
    <t>艾滋病高危人群(暗媚、男性同性性行人群)干预</t>
  </si>
  <si>
    <t>任务数检测完成率不低于70%</t>
  </si>
  <si>
    <t>艾滋病感染孕产妇所生儿童抗病毒用药比例</t>
  </si>
  <si>
    <t>≥90%</t>
  </si>
  <si>
    <t>以乡镇（街道）为单位适龄儿童国家免疫规划疫苗接种率</t>
  </si>
  <si>
    <t>死因监测规范报告率</t>
  </si>
  <si>
    <t>≥80%</t>
  </si>
  <si>
    <t>在册严重精神障碍患者管理率</t>
  </si>
  <si>
    <t>效
益
指
标</t>
  </si>
  <si>
    <t>社会效益
指标</t>
  </si>
  <si>
    <t>肺结核发病率</t>
  </si>
  <si>
    <t>较往年降低</t>
  </si>
  <si>
    <t>艾滋病发现报告感染率</t>
  </si>
  <si>
    <t>可持续影响指标</t>
  </si>
  <si>
    <t>居民健康水平提高</t>
  </si>
  <si>
    <t>中长期</t>
  </si>
  <si>
    <t>持续提高</t>
  </si>
  <si>
    <t>公共卫生均等化水平提高</t>
  </si>
  <si>
    <t>说明</t>
  </si>
  <si>
    <t>请在此处简要说明中央巡视、各级审计和财政监督中发现的问题及其所涉及的金额，如没有请填无。</t>
  </si>
  <si>
    <t>注：1.资金使用单位按项目填报，主管部门和财政部门汇总时按区域绩效目标填报。</t>
  </si>
  <si>
    <t xml:space="preserve">    2.其他资金包括和中央财政资金、地方财政资金共同投入到同一项目的自有资金、社会资金，以及以前年度的结转结余资金等。</t>
  </si>
  <si>
    <t xml:space="preserve">    3.全年执行数是指按照国库集中支付制度要求所形成的实际支出。</t>
  </si>
  <si>
    <r>
      <rPr>
        <sz val="9"/>
        <color theme="1"/>
        <rFont val="宋体"/>
        <family val="3"/>
        <charset val="134"/>
        <scheme val="minor"/>
      </rPr>
      <t xml:space="preserve"> </t>
    </r>
    <r>
      <rPr>
        <sz val="9"/>
        <color rgb="FF000000"/>
        <rFont val="宋体"/>
        <family val="3"/>
        <charset val="134"/>
      </rPr>
      <t xml:space="preserve">   4.</t>
    </r>
    <r>
      <rPr>
        <sz val="9"/>
        <color rgb="FF000000"/>
        <rFont val="宋体"/>
        <family val="3"/>
        <charset val="134"/>
        <scheme val="minor"/>
      </rPr>
      <t>定量指标，地方各级主管部门对资金使用单位填写的实际完成值汇总时，绝对值直接累加计算，相对值按照资金额度加权平均计算。</t>
    </r>
  </si>
  <si>
    <r>
      <rPr>
        <sz val="9"/>
        <color theme="1"/>
        <rFont val="宋体"/>
        <family val="3"/>
        <charset val="134"/>
        <scheme val="minor"/>
      </rPr>
      <t xml:space="preserve"> </t>
    </r>
    <r>
      <rPr>
        <sz val="9"/>
        <color rgb="FF000000"/>
        <rFont val="宋体"/>
        <family val="3"/>
        <charset val="134"/>
      </rPr>
      <t xml:space="preserve">   5.</t>
    </r>
    <r>
      <rPr>
        <sz val="9"/>
        <color rgb="FF000000"/>
        <rFont val="宋体"/>
        <family val="3"/>
        <charset val="134"/>
        <scheme val="minor"/>
      </rPr>
      <t>定性指标，资金使用单位分别按照100%-80%（含）、80%-60%（含）、60%-0%合理填写实际完成值，地方各级主管部门汇总时，按照资金额度加权平均计算。</t>
    </r>
  </si>
  <si>
    <t>泸县卫生健康局</t>
    <phoneticPr fontId="18" type="noConversion"/>
  </si>
  <si>
    <t>各卫生健康单位</t>
    <phoneticPr fontId="18" type="noConversion"/>
  </si>
  <si>
    <r>
      <t>泸县2021年重大传染病防控中央转移支付补助资金绩效目标自评表</t>
    </r>
    <r>
      <rPr>
        <sz val="16"/>
        <color rgb="FF000000"/>
        <rFont val="宋体"/>
        <family val="3"/>
        <charset val="134"/>
      </rPr>
      <t xml:space="preserve"> </t>
    </r>
    <phoneticPr fontId="18" type="noConversion"/>
  </si>
  <si>
    <t>未完成原因：1.泸县发病率逐年下降，呈现低流行水平;2.人口流出沿海地区较多,存在患者诊断后到外地治疗现象；3.患者到西南医科大附属医院治疗约70余例。改进措施：1.加大重点人群筛查力度，开展健康教育，及时发现并治疗患者；2.建议市级定点医疗机构规范收治患者，共享治疗信息。</t>
  </si>
  <si>
    <t>下降2.19%</t>
  </si>
  <si>
    <t>下降11.28%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</si>
</sst>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 #,##0.00_ ;_ * \-#,##0.00_ ;_ * &quot;-&quot;??_ ;_ @_ "/>
  </numFmts>
  <fonts count="19" x14ac:knownFonts="1">
    <font>
      <sz val="11"/>
      <color theme="1"/>
      <name val="宋体"/>
      <charset val="134"/>
      <scheme val="minor"/>
    </font>
    <font>
      <sz val="12"/>
      <name val="宋体"/>
      <family val="3"/>
      <charset val="134"/>
    </font>
    <font>
      <sz val="10"/>
      <color theme="1"/>
      <name val="宋体"/>
      <family val="3"/>
      <charset val="134"/>
      <scheme val="minor"/>
    </font>
    <font>
      <sz val="12"/>
      <name val="黑体"/>
      <family val="3"/>
      <charset val="134"/>
    </font>
    <font>
      <b/>
      <sz val="16"/>
      <color rgb="FF000000"/>
      <name val="宋体"/>
      <family val="3"/>
      <charset val="134"/>
    </font>
    <font>
      <sz val="16"/>
      <color theme="1"/>
      <name val="宋体"/>
      <family val="3"/>
      <charset val="134"/>
      <scheme val="minor"/>
    </font>
    <font>
      <sz val="10"/>
      <color theme="1"/>
      <name val="宋体"/>
      <family val="3"/>
      <charset val="134"/>
    </font>
    <font>
      <sz val="9"/>
      <color theme="1"/>
      <name val="宋体"/>
      <family val="3"/>
      <charset val="134"/>
    </font>
    <font>
      <sz val="9"/>
      <name val="宋体"/>
      <family val="3"/>
      <charset val="134"/>
      <scheme val="minor"/>
    </font>
    <font>
      <sz val="10"/>
      <name val="宋体"/>
      <family val="3"/>
      <charset val="134"/>
    </font>
    <font>
      <sz val="9"/>
      <color theme="1"/>
      <name val="宋体"/>
      <family val="3"/>
      <charset val="134"/>
      <scheme val="minor"/>
    </font>
    <font>
      <sz val="11"/>
      <color theme="1"/>
      <name val="宋体"/>
      <family val="3"/>
      <charset val="134"/>
      <scheme val="minor"/>
    </font>
    <font>
      <sz val="11"/>
      <color indexed="8"/>
      <name val="宋体"/>
      <family val="3"/>
      <charset val="134"/>
    </font>
    <font>
      <sz val="16"/>
      <color rgb="FF000000"/>
      <name val="宋体"/>
      <family val="3"/>
      <charset val="134"/>
    </font>
    <font>
      <sz val="10"/>
      <color rgb="FF000000"/>
      <name val="宋体"/>
      <family val="3"/>
      <charset val="134"/>
    </font>
    <font>
      <sz val="10"/>
      <color indexed="8"/>
      <name val="宋体"/>
      <family val="3"/>
      <charset val="134"/>
    </font>
    <font>
      <sz val="9"/>
      <color rgb="FF000000"/>
      <name val="宋体"/>
      <family val="3"/>
      <charset val="134"/>
    </font>
    <font>
      <sz val="9"/>
      <color rgb="FF000000"/>
      <name val="宋体"/>
      <family val="3"/>
      <charset val="134"/>
      <scheme val="minor"/>
    </font>
    <font>
      <sz val="9"/>
      <name val="宋体"/>
      <family val="3"/>
      <charset val="134"/>
      <scheme val="minor"/>
    </font>
  </fonts>
  <fills count="2">
    <fill>
      <patternFill patternType="none"/>
    </fill>
    <fill>
      <patternFill patternType="gray125"/>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15">
    <xf numFmtId="0" fontId="0" fillId="0" borderId="0">
      <alignment vertical="center"/>
    </xf>
    <xf numFmtId="0" fontId="1"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1" fillId="0" borderId="0">
      <alignment vertical="center"/>
    </xf>
    <xf numFmtId="9" fontId="12" fillId="0" borderId="0" applyFont="0" applyFill="0" applyBorder="0" applyAlignment="0" applyProtection="0">
      <alignment vertical="center"/>
    </xf>
    <xf numFmtId="43" fontId="12" fillId="0" borderId="0" applyFont="0" applyFill="0" applyBorder="0" applyAlignment="0" applyProtection="0">
      <alignment vertical="center"/>
    </xf>
    <xf numFmtId="0" fontId="1" fillId="0" borderId="0"/>
    <xf numFmtId="0" fontId="1" fillId="0" borderId="0"/>
    <xf numFmtId="0" fontId="11" fillId="0" borderId="0">
      <alignment vertical="center"/>
    </xf>
    <xf numFmtId="0" fontId="1" fillId="0" borderId="0"/>
    <xf numFmtId="0" fontId="11" fillId="0" borderId="0">
      <alignment vertical="center"/>
    </xf>
  </cellStyleXfs>
  <cellXfs count="56">
    <xf numFmtId="0" fontId="0" fillId="0" borderId="0" xfId="0">
      <alignment vertical="center"/>
    </xf>
    <xf numFmtId="0" fontId="1" fillId="0" borderId="0" xfId="1" applyAlignment="1">
      <alignment vertical="center" wrapText="1"/>
    </xf>
    <xf numFmtId="0" fontId="2" fillId="0" borderId="0" xfId="0" applyFont="1">
      <alignment vertical="center"/>
    </xf>
    <xf numFmtId="0" fontId="2" fillId="0" borderId="0" xfId="0" applyFont="1" applyAlignment="1">
      <alignment vertical="center"/>
    </xf>
    <xf numFmtId="0" fontId="0" fillId="0" borderId="0" xfId="0" applyAlignment="1">
      <alignment vertical="center"/>
    </xf>
    <xf numFmtId="0" fontId="3" fillId="0" borderId="0" xfId="1" applyFont="1" applyAlignment="1">
      <alignment horizontal="left" vertical="center"/>
    </xf>
    <xf numFmtId="0" fontId="3" fillId="0" borderId="0" xfId="1" applyFont="1" applyAlignment="1">
      <alignment vertical="center" wrapText="1"/>
    </xf>
    <xf numFmtId="0" fontId="2" fillId="0" borderId="2" xfId="0" applyFont="1" applyBorder="1" applyAlignment="1">
      <alignment horizontal="center" vertical="center" wrapText="1"/>
    </xf>
    <xf numFmtId="0" fontId="6" fillId="0" borderId="2" xfId="0" applyFont="1" applyBorder="1" applyAlignment="1">
      <alignment vertical="center" wrapText="1"/>
    </xf>
    <xf numFmtId="0" fontId="2" fillId="0" borderId="2" xfId="0" applyFont="1" applyBorder="1" applyAlignment="1">
      <alignment vertical="center" wrapText="1"/>
    </xf>
    <xf numFmtId="0" fontId="7" fillId="0" borderId="2" xfId="0" applyFont="1" applyBorder="1" applyAlignment="1">
      <alignment vertical="center" wrapText="1"/>
    </xf>
    <xf numFmtId="0" fontId="8" fillId="0" borderId="7"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readingOrder="1"/>
    </xf>
    <xf numFmtId="0" fontId="6" fillId="0" borderId="2" xfId="0" applyFont="1" applyBorder="1" applyAlignment="1">
      <alignment horizontal="center" vertical="center" wrapText="1"/>
    </xf>
    <xf numFmtId="9" fontId="8" fillId="0" borderId="2" xfId="1" applyNumberFormat="1" applyFont="1" applyFill="1" applyBorder="1" applyAlignment="1">
      <alignment horizontal="center" vertical="center" wrapText="1"/>
    </xf>
    <xf numFmtId="10" fontId="2" fillId="0" borderId="2" xfId="0" applyNumberFormat="1" applyFont="1" applyBorder="1" applyAlignment="1">
      <alignment horizontal="center" vertical="center" wrapText="1"/>
    </xf>
    <xf numFmtId="9" fontId="2" fillId="0" borderId="2" xfId="0" applyNumberFormat="1" applyFont="1" applyBorder="1" applyAlignment="1">
      <alignment horizontal="center" vertical="center" wrapText="1"/>
    </xf>
    <xf numFmtId="0" fontId="6" fillId="0" borderId="2" xfId="0" applyFont="1" applyFill="1" applyBorder="1" applyAlignment="1">
      <alignment horizontal="center" vertical="center" wrapText="1"/>
    </xf>
    <xf numFmtId="10"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9" fillId="0" borderId="4" xfId="1" applyFont="1" applyBorder="1" applyAlignment="1">
      <alignment horizontal="center" vertical="center" wrapText="1"/>
    </xf>
    <xf numFmtId="0" fontId="9" fillId="0" borderId="8" xfId="1" applyFont="1" applyBorder="1" applyAlignment="1">
      <alignment horizontal="center" vertical="center" wrapText="1"/>
    </xf>
    <xf numFmtId="0" fontId="9" fillId="0" borderId="6" xfId="1"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0" fillId="0" borderId="1" xfId="0" applyFont="1" applyBorder="1" applyAlignment="1">
      <alignment horizontal="center" vertical="top" wrapText="1"/>
    </xf>
    <xf numFmtId="0" fontId="0" fillId="0" borderId="1" xfId="0" applyBorder="1" applyAlignment="1">
      <alignment horizontal="center" vertical="top"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vertical="center" wrapText="1"/>
    </xf>
    <xf numFmtId="0" fontId="2" fillId="0" borderId="2" xfId="0" applyFont="1" applyBorder="1" applyAlignment="1">
      <alignment vertical="center" wrapText="1"/>
    </xf>
    <xf numFmtId="0" fontId="6" fillId="0" borderId="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8" fillId="0" borderId="5" xfId="1" applyFont="1" applyFill="1" applyBorder="1" applyAlignment="1">
      <alignment horizontal="justify" vertical="center" wrapText="1"/>
    </xf>
    <xf numFmtId="0" fontId="8" fillId="0" borderId="7" xfId="1" applyFont="1" applyFill="1" applyBorder="1" applyAlignment="1">
      <alignment horizontal="justify" vertical="center" wrapText="1"/>
    </xf>
    <xf numFmtId="0" fontId="10" fillId="0" borderId="2" xfId="0" applyNumberFormat="1" applyFont="1" applyBorder="1" applyAlignment="1">
      <alignment horizontal="justify" vertical="center" wrapText="1"/>
    </xf>
    <xf numFmtId="0" fontId="10" fillId="0" borderId="2" xfId="0" applyFont="1" applyBorder="1" applyAlignment="1">
      <alignment horizontal="justify" vertical="center" wrapText="1"/>
    </xf>
    <xf numFmtId="0" fontId="8" fillId="0" borderId="7"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2" fillId="0" borderId="2" xfId="0" applyFont="1" applyBorder="1" applyAlignment="1">
      <alignment horizontal="left" vertical="center" wrapText="1"/>
    </xf>
    <xf numFmtId="0" fontId="10" fillId="0" borderId="0" xfId="0" applyFont="1" applyBorder="1" applyAlignment="1">
      <alignment horizontal="left"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textRotation="255" wrapText="1"/>
    </xf>
    <xf numFmtId="0" fontId="9" fillId="0" borderId="2" xfId="1" applyFont="1" applyBorder="1" applyAlignment="1">
      <alignment horizontal="center" vertical="center" wrapText="1"/>
    </xf>
    <xf numFmtId="0" fontId="2" fillId="0" borderId="3" xfId="0" applyNumberFormat="1" applyFont="1" applyBorder="1" applyAlignment="1">
      <alignment horizontal="left" vertical="center" wrapText="1" readingOrder="1"/>
    </xf>
    <xf numFmtId="0" fontId="2" fillId="0" borderId="5" xfId="0" applyNumberFormat="1" applyFont="1" applyBorder="1" applyAlignment="1">
      <alignment horizontal="left" vertical="center" wrapText="1" readingOrder="1"/>
    </xf>
    <xf numFmtId="0" fontId="2" fillId="0" borderId="7" xfId="0" applyNumberFormat="1" applyFont="1" applyBorder="1" applyAlignment="1">
      <alignment horizontal="left" vertical="center" wrapText="1" readingOrder="1"/>
    </xf>
  </cellXfs>
  <cellStyles count="15">
    <cellStyle name="百分比 2" xfId="8"/>
    <cellStyle name="常规" xfId="0" builtinId="0"/>
    <cellStyle name="常规 2" xfId="1"/>
    <cellStyle name="常规 2 10" xfId="11"/>
    <cellStyle name="常规 2 2" xfId="13"/>
    <cellStyle name="常规 2 2 2" xfId="10"/>
    <cellStyle name="常规 3" xfId="14"/>
    <cellStyle name="常规 3 2" xfId="4"/>
    <cellStyle name="常规 4" xfId="2"/>
    <cellStyle name="常规 5" xfId="3"/>
    <cellStyle name="常规 5 2" xfId="6"/>
    <cellStyle name="常规 6" xfId="7"/>
    <cellStyle name="常规 6 2" xfId="5"/>
    <cellStyle name="常规 7" xfId="12"/>
    <cellStyle name="千位分隔 2"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tabSelected="1" view="pageBreakPreview" zoomScaleNormal="100" zoomScaleSheetLayoutView="100" workbookViewId="0"/>
  </sheetViews>
  <sheetFormatPr defaultColWidth="8.875" defaultRowHeight="13.5" x14ac:dyDescent="0.15"/>
  <cols>
    <col min="1" max="2" width="4.625" customWidth="1"/>
    <col min="3" max="3" width="8.625" customWidth="1"/>
    <col min="4" max="4" width="17.625" customWidth="1"/>
    <col min="5" max="5" width="32.875" customWidth="1"/>
    <col min="6" max="6" width="11.5" customWidth="1"/>
    <col min="7" max="7" width="14.625" customWidth="1"/>
    <col min="8" max="8" width="20.625" customWidth="1"/>
  </cols>
  <sheetData>
    <row r="1" spans="1:8" s="1" customFormat="1" ht="16.5" customHeight="1" x14ac:dyDescent="0.15">
      <c r="A1" s="5"/>
      <c r="B1" s="6"/>
      <c r="C1" s="6"/>
      <c r="D1" s="6"/>
    </row>
    <row r="2" spans="1:8" ht="30" customHeight="1" x14ac:dyDescent="0.15">
      <c r="A2" s="25" t="s">
        <v>67</v>
      </c>
      <c r="B2" s="26"/>
      <c r="C2" s="26"/>
      <c r="D2" s="26"/>
      <c r="E2" s="26"/>
      <c r="F2" s="26"/>
      <c r="G2" s="26"/>
      <c r="H2" s="26"/>
    </row>
    <row r="3" spans="1:8" ht="21.6" customHeight="1" x14ac:dyDescent="0.15">
      <c r="A3" s="27" t="s">
        <v>0</v>
      </c>
      <c r="B3" s="28"/>
      <c r="C3" s="28"/>
      <c r="D3" s="28"/>
      <c r="E3" s="28"/>
      <c r="F3" s="28"/>
      <c r="G3" s="28"/>
      <c r="H3" s="28"/>
    </row>
    <row r="4" spans="1:8" s="2" customFormat="1" ht="27.6" customHeight="1" x14ac:dyDescent="0.15">
      <c r="A4" s="29" t="s">
        <v>1</v>
      </c>
      <c r="B4" s="29"/>
      <c r="C4" s="29"/>
      <c r="D4" s="30" t="s">
        <v>2</v>
      </c>
      <c r="E4" s="31"/>
      <c r="F4" s="31"/>
      <c r="G4" s="31"/>
      <c r="H4" s="32"/>
    </row>
    <row r="5" spans="1:8" s="2" customFormat="1" ht="16.149999999999999" customHeight="1" x14ac:dyDescent="0.15">
      <c r="A5" s="29" t="s">
        <v>3</v>
      </c>
      <c r="B5" s="29"/>
      <c r="C5" s="29"/>
      <c r="D5" s="33" t="s">
        <v>4</v>
      </c>
      <c r="E5" s="34"/>
      <c r="F5" s="34"/>
      <c r="G5" s="34"/>
      <c r="H5" s="35"/>
    </row>
    <row r="6" spans="1:8" s="2" customFormat="1" ht="16.149999999999999" customHeight="1" x14ac:dyDescent="0.15">
      <c r="A6" s="29" t="s">
        <v>5</v>
      </c>
      <c r="B6" s="29"/>
      <c r="C6" s="29"/>
      <c r="D6" s="36" t="s">
        <v>65</v>
      </c>
      <c r="E6" s="37"/>
      <c r="F6" s="7" t="s">
        <v>6</v>
      </c>
      <c r="G6" s="29" t="s">
        <v>66</v>
      </c>
      <c r="H6" s="29"/>
    </row>
    <row r="7" spans="1:8" s="2" customFormat="1" ht="16.149999999999999" customHeight="1" x14ac:dyDescent="0.15">
      <c r="A7" s="29" t="s">
        <v>7</v>
      </c>
      <c r="B7" s="29"/>
      <c r="C7" s="29"/>
      <c r="D7" s="8"/>
      <c r="E7" s="7" t="s">
        <v>8</v>
      </c>
      <c r="F7" s="29" t="s">
        <v>9</v>
      </c>
      <c r="G7" s="29"/>
      <c r="H7" s="7" t="s">
        <v>10</v>
      </c>
    </row>
    <row r="8" spans="1:8" s="2" customFormat="1" ht="16.149999999999999" customHeight="1" x14ac:dyDescent="0.15">
      <c r="A8" s="29"/>
      <c r="B8" s="29"/>
      <c r="C8" s="29"/>
      <c r="D8" s="8" t="s">
        <v>11</v>
      </c>
      <c r="E8" s="19">
        <f>SUM(E9:E10)</f>
        <v>553.34</v>
      </c>
      <c r="F8" s="38">
        <f t="shared" ref="F8" si="0">SUM(F9:F10)</f>
        <v>553.34</v>
      </c>
      <c r="G8" s="39"/>
      <c r="H8" s="20">
        <f>F8/E8</f>
        <v>1</v>
      </c>
    </row>
    <row r="9" spans="1:8" s="2" customFormat="1" ht="16.149999999999999" customHeight="1" x14ac:dyDescent="0.15">
      <c r="A9" s="29"/>
      <c r="B9" s="29"/>
      <c r="C9" s="29"/>
      <c r="D9" s="9" t="s">
        <v>12</v>
      </c>
      <c r="E9" s="21">
        <f>116.36+436.98</f>
        <v>553.34</v>
      </c>
      <c r="F9" s="40">
        <f>436.98+116.36</f>
        <v>553.34</v>
      </c>
      <c r="G9" s="40"/>
      <c r="H9" s="20">
        <f>F9/E9</f>
        <v>1</v>
      </c>
    </row>
    <row r="10" spans="1:8" s="2" customFormat="1" ht="16.149999999999999" customHeight="1" x14ac:dyDescent="0.15">
      <c r="A10" s="29"/>
      <c r="B10" s="29"/>
      <c r="C10" s="29"/>
      <c r="D10" s="8" t="s">
        <v>13</v>
      </c>
      <c r="E10" s="15"/>
      <c r="F10" s="29"/>
      <c r="G10" s="29"/>
      <c r="H10" s="17"/>
    </row>
    <row r="11" spans="1:8" s="2" customFormat="1" ht="16.149999999999999" customHeight="1" x14ac:dyDescent="0.15">
      <c r="A11" s="29"/>
      <c r="B11" s="29"/>
      <c r="C11" s="29"/>
      <c r="D11" s="10" t="s">
        <v>14</v>
      </c>
      <c r="E11" s="15"/>
      <c r="F11" s="30"/>
      <c r="G11" s="32"/>
      <c r="H11" s="13"/>
    </row>
    <row r="12" spans="1:8" s="2" customFormat="1" ht="16.149999999999999" customHeight="1" x14ac:dyDescent="0.15">
      <c r="A12" s="49" t="s">
        <v>15</v>
      </c>
      <c r="B12" s="30" t="s">
        <v>16</v>
      </c>
      <c r="C12" s="31"/>
      <c r="D12" s="31"/>
      <c r="E12" s="32"/>
      <c r="F12" s="30" t="s">
        <v>17</v>
      </c>
      <c r="G12" s="31"/>
      <c r="H12" s="32"/>
    </row>
    <row r="13" spans="1:8" s="2" customFormat="1" ht="138" customHeight="1" x14ac:dyDescent="0.15">
      <c r="A13" s="50"/>
      <c r="B13" s="41" t="s">
        <v>18</v>
      </c>
      <c r="C13" s="41"/>
      <c r="D13" s="41"/>
      <c r="E13" s="42"/>
      <c r="F13" s="43" t="s">
        <v>19</v>
      </c>
      <c r="G13" s="44"/>
      <c r="H13" s="44"/>
    </row>
    <row r="14" spans="1:8" s="2" customFormat="1" ht="26.1" customHeight="1" x14ac:dyDescent="0.15">
      <c r="A14" s="51" t="s">
        <v>20</v>
      </c>
      <c r="B14" s="7" t="s">
        <v>21</v>
      </c>
      <c r="C14" s="7" t="s">
        <v>22</v>
      </c>
      <c r="D14" s="29" t="s">
        <v>23</v>
      </c>
      <c r="E14" s="29"/>
      <c r="F14" s="7" t="s">
        <v>24</v>
      </c>
      <c r="G14" s="7" t="s">
        <v>25</v>
      </c>
      <c r="H14" s="7" t="s">
        <v>26</v>
      </c>
    </row>
    <row r="15" spans="1:8" s="2" customFormat="1" ht="13.15" customHeight="1" x14ac:dyDescent="0.15">
      <c r="A15" s="51"/>
      <c r="B15" s="52" t="s">
        <v>27</v>
      </c>
      <c r="C15" s="52" t="s">
        <v>28</v>
      </c>
      <c r="D15" s="45" t="s">
        <v>29</v>
      </c>
      <c r="E15" s="46"/>
      <c r="F15" s="16">
        <v>0.95</v>
      </c>
      <c r="G15" s="17">
        <v>0.95020000000000004</v>
      </c>
      <c r="H15" s="7"/>
    </row>
    <row r="16" spans="1:8" s="2" customFormat="1" ht="13.15" customHeight="1" x14ac:dyDescent="0.15">
      <c r="A16" s="51"/>
      <c r="B16" s="52"/>
      <c r="C16" s="52"/>
      <c r="D16" s="45" t="s">
        <v>30</v>
      </c>
      <c r="E16" s="46"/>
      <c r="F16" s="16">
        <v>1</v>
      </c>
      <c r="G16" s="18">
        <v>1</v>
      </c>
      <c r="H16" s="7"/>
    </row>
    <row r="17" spans="1:8" s="2" customFormat="1" ht="138" customHeight="1" x14ac:dyDescent="0.15">
      <c r="A17" s="51"/>
      <c r="B17" s="52"/>
      <c r="C17" s="52"/>
      <c r="D17" s="45" t="s">
        <v>31</v>
      </c>
      <c r="E17" s="46"/>
      <c r="F17" s="11" t="s">
        <v>32</v>
      </c>
      <c r="G17" s="17">
        <v>0.53990000000000005</v>
      </c>
      <c r="H17" s="7" t="s">
        <v>68</v>
      </c>
    </row>
    <row r="18" spans="1:8" s="2" customFormat="1" ht="13.15" customHeight="1" x14ac:dyDescent="0.15">
      <c r="A18" s="51"/>
      <c r="B18" s="52"/>
      <c r="C18" s="52"/>
      <c r="D18" s="45" t="s">
        <v>33</v>
      </c>
      <c r="E18" s="46"/>
      <c r="F18" s="16">
        <v>0.7</v>
      </c>
      <c r="G18" s="17">
        <v>0.95499999999999996</v>
      </c>
      <c r="H18" s="7"/>
    </row>
    <row r="19" spans="1:8" s="2" customFormat="1" ht="13.15" customHeight="1" x14ac:dyDescent="0.15">
      <c r="A19" s="51"/>
      <c r="B19" s="52"/>
      <c r="C19" s="52"/>
      <c r="D19" s="45" t="s">
        <v>34</v>
      </c>
      <c r="E19" s="46"/>
      <c r="F19" s="16">
        <v>0.95</v>
      </c>
      <c r="G19" s="18">
        <v>1</v>
      </c>
      <c r="H19" s="7"/>
    </row>
    <row r="20" spans="1:8" s="2" customFormat="1" ht="13.15" customHeight="1" x14ac:dyDescent="0.15">
      <c r="A20" s="51"/>
      <c r="B20" s="52"/>
      <c r="C20" s="52"/>
      <c r="D20" s="45" t="s">
        <v>35</v>
      </c>
      <c r="E20" s="46"/>
      <c r="F20" s="12" t="s">
        <v>36</v>
      </c>
      <c r="G20" s="18">
        <v>1</v>
      </c>
      <c r="H20" s="7"/>
    </row>
    <row r="21" spans="1:8" s="2" customFormat="1" ht="13.15" customHeight="1" x14ac:dyDescent="0.15">
      <c r="A21" s="51"/>
      <c r="B21" s="52"/>
      <c r="C21" s="22" t="s">
        <v>37</v>
      </c>
      <c r="D21" s="46" t="s">
        <v>38</v>
      </c>
      <c r="E21" s="46"/>
      <c r="F21" s="16">
        <v>0.95</v>
      </c>
      <c r="G21" s="18">
        <v>1</v>
      </c>
      <c r="H21" s="7"/>
    </row>
    <row r="22" spans="1:8" s="2" customFormat="1" ht="13.15" customHeight="1" x14ac:dyDescent="0.15">
      <c r="A22" s="51"/>
      <c r="B22" s="52"/>
      <c r="C22" s="23"/>
      <c r="D22" s="46" t="s">
        <v>39</v>
      </c>
      <c r="E22" s="46"/>
      <c r="F22" s="16">
        <v>0.85</v>
      </c>
      <c r="G22" s="18">
        <v>0.93540000000000001</v>
      </c>
      <c r="H22" s="7"/>
    </row>
    <row r="23" spans="1:8" s="2" customFormat="1" ht="35.1" customHeight="1" x14ac:dyDescent="0.15">
      <c r="A23" s="51"/>
      <c r="B23" s="52"/>
      <c r="C23" s="23"/>
      <c r="D23" s="46" t="s">
        <v>40</v>
      </c>
      <c r="E23" s="46"/>
      <c r="F23" s="11" t="s">
        <v>41</v>
      </c>
      <c r="G23" s="18">
        <v>0.85409999999999997</v>
      </c>
      <c r="H23" s="7"/>
    </row>
    <row r="24" spans="1:8" s="2" customFormat="1" ht="13.15" customHeight="1" x14ac:dyDescent="0.15">
      <c r="A24" s="51"/>
      <c r="B24" s="52"/>
      <c r="C24" s="23"/>
      <c r="D24" s="46" t="s">
        <v>42</v>
      </c>
      <c r="E24" s="46"/>
      <c r="F24" s="16" t="s">
        <v>43</v>
      </c>
      <c r="G24" s="18">
        <v>1</v>
      </c>
      <c r="H24" s="7"/>
    </row>
    <row r="25" spans="1:8" s="2" customFormat="1" ht="13.15" customHeight="1" x14ac:dyDescent="0.15">
      <c r="A25" s="51"/>
      <c r="B25" s="52"/>
      <c r="C25" s="23"/>
      <c r="D25" s="46" t="s">
        <v>44</v>
      </c>
      <c r="E25" s="46"/>
      <c r="F25" s="16" t="s">
        <v>43</v>
      </c>
      <c r="G25" s="17">
        <v>0.99280000000000002</v>
      </c>
      <c r="H25" s="7"/>
    </row>
    <row r="26" spans="1:8" s="2" customFormat="1" ht="13.15" customHeight="1" x14ac:dyDescent="0.15">
      <c r="A26" s="51"/>
      <c r="B26" s="52"/>
      <c r="C26" s="23"/>
      <c r="D26" s="46" t="s">
        <v>45</v>
      </c>
      <c r="E26" s="46"/>
      <c r="F26" s="12" t="s">
        <v>46</v>
      </c>
      <c r="G26" s="18">
        <v>0.94869999999999999</v>
      </c>
      <c r="H26" s="7"/>
    </row>
    <row r="27" spans="1:8" s="2" customFormat="1" ht="13.15" customHeight="1" x14ac:dyDescent="0.15">
      <c r="A27" s="51"/>
      <c r="B27" s="52"/>
      <c r="C27" s="24"/>
      <c r="D27" s="46" t="s">
        <v>47</v>
      </c>
      <c r="E27" s="46"/>
      <c r="F27" s="12" t="s">
        <v>43</v>
      </c>
      <c r="G27" s="17">
        <v>0.98129999999999995</v>
      </c>
      <c r="H27" s="7"/>
    </row>
    <row r="28" spans="1:8" s="2" customFormat="1" ht="13.15" customHeight="1" x14ac:dyDescent="0.15">
      <c r="A28" s="51"/>
      <c r="B28" s="52" t="s">
        <v>48</v>
      </c>
      <c r="C28" s="52" t="s">
        <v>49</v>
      </c>
      <c r="D28" s="47" t="s">
        <v>50</v>
      </c>
      <c r="E28" s="47"/>
      <c r="F28" s="13" t="s">
        <v>51</v>
      </c>
      <c r="G28" s="7" t="s">
        <v>69</v>
      </c>
      <c r="H28" s="7"/>
    </row>
    <row r="29" spans="1:8" s="2" customFormat="1" ht="13.15" customHeight="1" x14ac:dyDescent="0.15">
      <c r="A29" s="51"/>
      <c r="B29" s="52"/>
      <c r="C29" s="52"/>
      <c r="D29" s="47" t="s">
        <v>52</v>
      </c>
      <c r="E29" s="47"/>
      <c r="F29" s="13" t="s">
        <v>51</v>
      </c>
      <c r="G29" s="7" t="s">
        <v>70</v>
      </c>
      <c r="H29" s="7"/>
    </row>
    <row r="30" spans="1:8" s="2" customFormat="1" ht="13.15" customHeight="1" x14ac:dyDescent="0.15">
      <c r="A30" s="51"/>
      <c r="B30" s="52"/>
      <c r="C30" s="52" t="s">
        <v>53</v>
      </c>
      <c r="D30" s="47" t="s">
        <v>54</v>
      </c>
      <c r="E30" s="47"/>
      <c r="F30" s="7" t="s">
        <v>55</v>
      </c>
      <c r="G30" s="7" t="s">
        <v>56</v>
      </c>
      <c r="H30" s="7"/>
    </row>
    <row r="31" spans="1:8" s="2" customFormat="1" ht="13.15" customHeight="1" x14ac:dyDescent="0.15">
      <c r="A31" s="51"/>
      <c r="B31" s="52"/>
      <c r="C31" s="52"/>
      <c r="D31" s="47" t="s">
        <v>57</v>
      </c>
      <c r="E31" s="47"/>
      <c r="F31" s="7" t="s">
        <v>55</v>
      </c>
      <c r="G31" s="7" t="s">
        <v>56</v>
      </c>
      <c r="H31" s="7"/>
    </row>
    <row r="32" spans="1:8" s="2" customFormat="1" ht="16.149999999999999" customHeight="1" x14ac:dyDescent="0.15">
      <c r="A32" s="14" t="s">
        <v>58</v>
      </c>
      <c r="B32" s="53" t="s">
        <v>59</v>
      </c>
      <c r="C32" s="54"/>
      <c r="D32" s="54"/>
      <c r="E32" s="54"/>
      <c r="F32" s="54"/>
      <c r="G32" s="54"/>
      <c r="H32" s="55"/>
    </row>
    <row r="33" spans="1:8" s="3" customFormat="1" ht="18.95" customHeight="1" x14ac:dyDescent="0.15">
      <c r="A33" s="48" t="s">
        <v>60</v>
      </c>
      <c r="B33" s="48"/>
      <c r="C33" s="48"/>
      <c r="D33" s="48"/>
      <c r="E33" s="48"/>
      <c r="F33" s="48"/>
      <c r="G33" s="48"/>
      <c r="H33" s="48"/>
    </row>
    <row r="34" spans="1:8" s="3" customFormat="1" ht="18.95" customHeight="1" x14ac:dyDescent="0.15">
      <c r="A34" s="48" t="s">
        <v>61</v>
      </c>
      <c r="B34" s="48"/>
      <c r="C34" s="48"/>
      <c r="D34" s="48"/>
      <c r="E34" s="48"/>
      <c r="F34" s="48"/>
      <c r="G34" s="48"/>
      <c r="H34" s="48"/>
    </row>
    <row r="35" spans="1:8" s="3" customFormat="1" ht="18.95" customHeight="1" x14ac:dyDescent="0.15">
      <c r="A35" s="48" t="s">
        <v>62</v>
      </c>
      <c r="B35" s="48"/>
      <c r="C35" s="48"/>
      <c r="D35" s="48"/>
      <c r="E35" s="48"/>
      <c r="F35" s="48"/>
      <c r="G35" s="48"/>
      <c r="H35" s="48"/>
    </row>
    <row r="36" spans="1:8" s="3" customFormat="1" ht="20.100000000000001" customHeight="1" x14ac:dyDescent="0.15">
      <c r="A36" s="48" t="s">
        <v>63</v>
      </c>
      <c r="B36" s="48"/>
      <c r="C36" s="48"/>
      <c r="D36" s="48"/>
      <c r="E36" s="48"/>
      <c r="F36" s="48"/>
      <c r="G36" s="48"/>
      <c r="H36" s="48"/>
    </row>
    <row r="37" spans="1:8" s="4" customFormat="1" ht="24.95" customHeight="1" x14ac:dyDescent="0.15">
      <c r="A37" s="48" t="s">
        <v>64</v>
      </c>
      <c r="B37" s="48"/>
      <c r="C37" s="48"/>
      <c r="D37" s="48"/>
      <c r="E37" s="48"/>
      <c r="F37" s="48"/>
      <c r="G37" s="48"/>
      <c r="H37" s="48"/>
    </row>
  </sheetData>
  <mergeCells count="51">
    <mergeCell ref="A36:H36"/>
    <mergeCell ref="A37:H37"/>
    <mergeCell ref="A12:A13"/>
    <mergeCell ref="A14:A31"/>
    <mergeCell ref="B15:B27"/>
    <mergeCell ref="B28:B31"/>
    <mergeCell ref="C15:C20"/>
    <mergeCell ref="C28:C29"/>
    <mergeCell ref="C30:C31"/>
    <mergeCell ref="D31:E31"/>
    <mergeCell ref="B32:H32"/>
    <mergeCell ref="A33:H33"/>
    <mergeCell ref="A34:H34"/>
    <mergeCell ref="A35:H35"/>
    <mergeCell ref="D30:E30"/>
    <mergeCell ref="D22:E22"/>
    <mergeCell ref="D23:E23"/>
    <mergeCell ref="D24:E24"/>
    <mergeCell ref="D25:E25"/>
    <mergeCell ref="D26:E26"/>
    <mergeCell ref="D20:E20"/>
    <mergeCell ref="D21:E21"/>
    <mergeCell ref="D27:E27"/>
    <mergeCell ref="D28:E28"/>
    <mergeCell ref="D29:E29"/>
    <mergeCell ref="D15:E15"/>
    <mergeCell ref="D16:E16"/>
    <mergeCell ref="D17:E17"/>
    <mergeCell ref="D18:E18"/>
    <mergeCell ref="D19:E19"/>
    <mergeCell ref="F12:H12"/>
    <mergeCell ref="A7:C11"/>
    <mergeCell ref="B13:E13"/>
    <mergeCell ref="F13:H13"/>
    <mergeCell ref="D14:E14"/>
    <mergeCell ref="C21:C27"/>
    <mergeCell ref="A2:H2"/>
    <mergeCell ref="A3:H3"/>
    <mergeCell ref="A4:C4"/>
    <mergeCell ref="D4:H4"/>
    <mergeCell ref="A5:C5"/>
    <mergeCell ref="D5:H5"/>
    <mergeCell ref="A6:C6"/>
    <mergeCell ref="D6:E6"/>
    <mergeCell ref="G6:H6"/>
    <mergeCell ref="F7:G7"/>
    <mergeCell ref="F8:G8"/>
    <mergeCell ref="F9:G9"/>
    <mergeCell ref="F10:G10"/>
    <mergeCell ref="F11:G11"/>
    <mergeCell ref="B12:E12"/>
  </mergeCells>
  <phoneticPr fontId="18" type="noConversion"/>
  <printOptions horizontalCentered="1" verticalCentered="1"/>
  <pageMargins left="0.59055118110236204" right="0.59055118110236204" top="0.59055118110236204" bottom="0.511811023622047" header="0.31496062992126" footer="0.31496062992126"/>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附件2 区域（项目）绩效自评表</vt:lpstr>
      <vt:lpstr>'附件2 区域（项目）绩效自评表'!Print_Area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陈茂</dc:creator>
  <cp:lastModifiedBy>User</cp:lastModifiedBy>
  <cp:revision>1</cp:revision>
  <cp:lastPrinted>2021-03-06T17:09:00Z</cp:lastPrinted>
  <dcterms:created xsi:type="dcterms:W3CDTF">2018-02-08T16:47:00Z</dcterms:created>
  <dcterms:modified xsi:type="dcterms:W3CDTF">2022-08-19T08:22:42Z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011B09CE49D14763950A7F79D717BE6E</vt:lpwstr>
  </property>
</Properties>
</file>